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I6" i="1"/>
  <c r="I7" i="1"/>
  <c r="I8" i="1"/>
  <c r="I9" i="1"/>
  <c r="I5" i="1"/>
  <c r="G6" i="1"/>
  <c r="G7" i="1"/>
  <c r="G8" i="1"/>
  <c r="G9" i="1"/>
  <c r="E6" i="1"/>
  <c r="E7" i="1"/>
  <c r="E8" i="1"/>
  <c r="E9" i="1"/>
</calcChain>
</file>

<file path=xl/sharedStrings.xml><?xml version="1.0" encoding="utf-8"?>
<sst xmlns="http://schemas.openxmlformats.org/spreadsheetml/2006/main" count="14" uniqueCount="14">
  <si>
    <t>Overtime Pay Calculation</t>
  </si>
  <si>
    <t>Name</t>
  </si>
  <si>
    <t>In</t>
  </si>
  <si>
    <t>Out</t>
  </si>
  <si>
    <t>Regular</t>
  </si>
  <si>
    <t>Overtime</t>
  </si>
  <si>
    <t>Rate</t>
  </si>
  <si>
    <t>Kate</t>
  </si>
  <si>
    <t>Judy</t>
  </si>
  <si>
    <t>Tom</t>
  </si>
  <si>
    <t>Lucy</t>
  </si>
  <si>
    <t>Calvin</t>
  </si>
  <si>
    <t>Working Hours</t>
  </si>
  <si>
    <t>Total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</si>
</sst>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0" fontId="0" fillId="0" borderId="1" xfId="0" applyNumberFormat="1" applyBorder="1"/>
    <xf numFmtId="2" fontId="0" fillId="0" borderId="1" xfId="0" applyNumberFormat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showGridLines="0" tabSelected="1" workbookViewId="0">
      <selection activeCell="A11" sqref="A11"/>
    </sheetView>
  </sheetViews>
  <sheetFormatPr defaultRowHeight="15" x14ac:dyDescent="0.25"/>
  <cols>
    <col min="5" max="5" width="16" customWidth="1"/>
    <col min="7" max="7" width="11.85546875" customWidth="1"/>
    <col min="8" max="8" width="10.28515625" customWidth="1"/>
    <col min="9" max="9" width="12.42578125" customWidth="1"/>
  </cols>
  <sheetData>
    <row r="2" spans="2:9" ht="18.75" x14ac:dyDescent="0.3">
      <c r="B2" s="4" t="s">
        <v>0</v>
      </c>
    </row>
    <row r="4" spans="2:9" ht="15.75" x14ac:dyDescent="0.25">
      <c r="B4" s="5" t="s">
        <v>1</v>
      </c>
      <c r="C4" s="5" t="s">
        <v>2</v>
      </c>
      <c r="D4" s="5" t="s">
        <v>3</v>
      </c>
      <c r="E4" s="5" t="s">
        <v>12</v>
      </c>
      <c r="F4" s="5" t="s">
        <v>4</v>
      </c>
      <c r="G4" s="5" t="s">
        <v>5</v>
      </c>
      <c r="H4" s="5" t="s">
        <v>6</v>
      </c>
      <c r="I4" s="5" t="s">
        <v>13</v>
      </c>
    </row>
    <row r="5" spans="2:9" x14ac:dyDescent="0.25">
      <c r="B5" s="1" t="s">
        <v>7</v>
      </c>
      <c r="C5" s="2">
        <v>0.33333333333333331</v>
      </c>
      <c r="D5" s="2">
        <v>0.75694444444444453</v>
      </c>
      <c r="E5" s="3">
        <f>(D5-C5)*24</f>
        <v>10.16666666666667</v>
      </c>
      <c r="F5" s="1">
        <v>8</v>
      </c>
      <c r="G5" s="3">
        <f>E5-F5</f>
        <v>2.1666666666666696</v>
      </c>
      <c r="H5" s="1">
        <v>15</v>
      </c>
      <c r="I5" s="1">
        <f>F5*H5+(G5*H5*1.5)</f>
        <v>168.75000000000006</v>
      </c>
    </row>
    <row r="6" spans="2:9" x14ac:dyDescent="0.25">
      <c r="B6" s="1" t="s">
        <v>8</v>
      </c>
      <c r="C6" s="2">
        <v>0.30208333333333331</v>
      </c>
      <c r="D6" s="2">
        <v>0.72222222222222221</v>
      </c>
      <c r="E6" s="3">
        <f t="shared" ref="E6:E9" si="0">(D6-C6)*24</f>
        <v>10.083333333333334</v>
      </c>
      <c r="F6" s="1">
        <v>8</v>
      </c>
      <c r="G6" s="3">
        <f t="shared" ref="G6:G9" si="1">E6-F6</f>
        <v>2.0833333333333339</v>
      </c>
      <c r="H6" s="1">
        <v>20</v>
      </c>
      <c r="I6" s="1">
        <f t="shared" ref="I6:I9" si="2">F6*H6+(G6*H6*1.5)</f>
        <v>222.5</v>
      </c>
    </row>
    <row r="7" spans="2:9" x14ac:dyDescent="0.25">
      <c r="B7" s="1" t="s">
        <v>9</v>
      </c>
      <c r="C7" s="2">
        <v>0.35416666666666669</v>
      </c>
      <c r="D7" s="2">
        <v>0.70763888888888893</v>
      </c>
      <c r="E7" s="3">
        <f t="shared" si="0"/>
        <v>8.4833333333333343</v>
      </c>
      <c r="F7" s="1">
        <v>8</v>
      </c>
      <c r="G7" s="3">
        <f t="shared" si="1"/>
        <v>0.48333333333333428</v>
      </c>
      <c r="H7" s="1">
        <v>12</v>
      </c>
      <c r="I7" s="1">
        <f t="shared" si="2"/>
        <v>104.70000000000002</v>
      </c>
    </row>
    <row r="8" spans="2:9" x14ac:dyDescent="0.25">
      <c r="B8" s="1" t="s">
        <v>10</v>
      </c>
      <c r="C8" s="2">
        <v>0.32291666666666669</v>
      </c>
      <c r="D8" s="2">
        <v>0.79722222222222217</v>
      </c>
      <c r="E8" s="3">
        <f t="shared" si="0"/>
        <v>11.383333333333331</v>
      </c>
      <c r="F8" s="1">
        <v>8</v>
      </c>
      <c r="G8" s="3">
        <f t="shared" si="1"/>
        <v>3.3833333333333311</v>
      </c>
      <c r="H8" s="1">
        <v>10</v>
      </c>
      <c r="I8" s="1">
        <f t="shared" si="2"/>
        <v>130.74999999999997</v>
      </c>
    </row>
    <row r="9" spans="2:9" x14ac:dyDescent="0.25">
      <c r="B9" s="1" t="s">
        <v>11</v>
      </c>
      <c r="C9" s="2">
        <v>0.34027777777777773</v>
      </c>
      <c r="D9" s="2">
        <v>0.84097222222222223</v>
      </c>
      <c r="E9" s="3">
        <f t="shared" si="0"/>
        <v>12.016666666666669</v>
      </c>
      <c r="F9" s="1">
        <v>8</v>
      </c>
      <c r="G9" s="3">
        <f t="shared" si="1"/>
        <v>4.0166666666666693</v>
      </c>
      <c r="H9" s="1">
        <v>16</v>
      </c>
      <c r="I9" s="1">
        <f t="shared" si="2"/>
        <v>224.40000000000006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2020-06-04T02:50:30Z</dcterms:modified>
</cp:coreProperties>
</file>